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EE4F16E7-C9F0-4418-A41A-AAD871DAC841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<sst xmlns="http://schemas.openxmlformats.org/spreadsheetml/2006/main" count="23" uniqueCount="23">
  <si>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</si>
  <si>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</si>
  <si>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</si>
  <si>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</si>
  <si>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</si>
  <si>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</si>
  <si>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</si>
  <si>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</si>
  <si>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</si>
  <si>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</si>
  <si>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</si>
  <si>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</si>
  <si>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</si>
  <si>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</si>
  <si>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</si>
  <si>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</si>
  <si>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</si>
  <si>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</si>
  <si>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</si>
  <si>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</si>
  <si>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</si>
  <si>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Transferencias, Asignaciones, Subsidios y Subvenciones, y Pensiones y Jubilaciones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</si>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</sst>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8" sqref="F8:G10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22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19</v>
      </c>
      <c r="C8" s="12">
        <v>126698397.99999999</v>
      </c>
      <c r="D8" s="15">
        <v>11112203.710000001</v>
      </c>
      <c r="E8" s="17">
        <f>SUM(C8:D8)</f>
        <v>137810601.70999998</v>
      </c>
      <c r="F8" s="15">
        <v>124283421.73</v>
      </c>
      <c r="G8" s="12">
        <v>124283421.73</v>
      </c>
      <c r="H8" s="2">
        <f>SUM(G8-C8)</f>
        <v>-2414976.2699999809</v>
      </c>
    </row>
    <row r="9" spans="2:8" x14ac:dyDescent="0.2">
      <c r="B9" s="3" t="s">
        <v>20</v>
      </c>
      <c r="C9" s="12">
        <v>9149989.0546538699</v>
      </c>
      <c r="D9" s="15">
        <v>16405599.140000001</v>
      </c>
      <c r="E9" s="17">
        <f t="shared" ref="E9:E32" si="0">SUM(C9:D9)</f>
        <v>25555588.194653869</v>
      </c>
      <c r="F9" s="15">
        <v>26214308.060000002</v>
      </c>
      <c r="G9" s="12">
        <v>26214308.060000002</v>
      </c>
      <c r="H9" s="2">
        <f t="shared" ref="H9:H32" si="1">SUM(G9-C9)</f>
        <v>17064319.005346134</v>
      </c>
    </row>
    <row r="10" spans="2:8" ht="24" x14ac:dyDescent="0.2">
      <c r="B10" s="19" t="s">
        <v>21</v>
      </c>
      <c r="C10" s="12">
        <v>0</v>
      </c>
      <c r="D10" s="15">
        <v>1000000</v>
      </c>
      <c r="E10" s="17">
        <f t="shared" si="0"/>
        <v>1000000</v>
      </c>
      <c r="F10" s="15">
        <v>1000000</v>
      </c>
      <c r="G10" s="12">
        <v>1000000</v>
      </c>
      <c r="H10" s="2">
        <f t="shared" si="1"/>
        <v>1000000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135848387.05465385</v>
      </c>
      <c r="D34" s="16">
        <f>SUM(D8:D33)</f>
        <v>28517802.850000001</v>
      </c>
      <c r="E34" s="7">
        <f>SUM(C34:D34)</f>
        <v>164366189.90465385</v>
      </c>
      <c r="F34" s="16">
        <f>SUM(F8:F33)</f>
        <v>151497729.79000002</v>
      </c>
      <c r="G34" s="7">
        <f>SUM(G8:G33)</f>
        <v>151497729.79000002</v>
      </c>
      <c r="H34" s="22">
        <f>G34-C34</f>
        <v>15649342.735346168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2024-01-17T17:19:33Z</dcterms:modified>
</cp:coreProperties>
</file>